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ICITAÇÕES\1 - 2023 LICITAÇÕES\PROCESSOS\PROCESSO 039-2023 - EQUIPAMENTOS MÉDICO\"/>
    </mc:Choice>
  </mc:AlternateContent>
  <bookViews>
    <workbookView xWindow="0" yWindow="0" windowWidth="23040" windowHeight="9264"/>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3" i="1"/>
  <c r="G6" i="1" l="1"/>
</calcChain>
</file>

<file path=xl/sharedStrings.xml><?xml version="1.0" encoding="utf-8"?>
<sst xmlns="http://schemas.openxmlformats.org/spreadsheetml/2006/main" count="13" uniqueCount="12">
  <si>
    <t>ITEM</t>
  </si>
  <si>
    <t>QUANT</t>
  </si>
  <si>
    <t xml:space="preserve">VALOR UNIT </t>
  </si>
  <si>
    <t>VALOR GLOBAL</t>
  </si>
  <si>
    <t>VALOR TOTAL GLOBAL</t>
  </si>
  <si>
    <t>UNID.</t>
  </si>
  <si>
    <t>DESCRIÇÃO DO PRODUTO</t>
  </si>
  <si>
    <t xml:space="preserve">VENTILADOR PULMONAR MICROPROCESSADO
Adulto Pediátrico e Neonatal Marca Leistung, Modelo PR5-Touch Nº. Registro da ANVISA: 80203470017 Ventilador eletrônico portátil microprocessado, com tela gráfica Touch Screen de no mínimo
de 10 polegadas,  volumétrico e pressométrico para emergência e transporte; aplicação: Transporte Intra/Extra hospitalar e atendimento de emergência; pacientes: Adultos,
Pediátricos e neonatais; modalidades mínimas: Volume Controlado, Pressão Controlada, Pressão de Suporte,
Pressão Regulada Volume Controlado, CPAP, SIMV em Pressão e Volume, Ventilação de Backup em caso de
apneia e CPAP nasal. Oxigenação de alto fluxo por cânula nasal de pelo menos 60 l/min. Visualização do nível de carga da bateria, barra gráfica de pressão, Seleção personalizável de até 5 gráficos simultâneos. Parâmetros monitorados: Pressão de Pico, Pressão de Platô, Pressão Média, PEEP, Pico de Fluxo, Volume Corrente Expiratório, Volume Minuto, FiO2, Frequência Respiratória, I:E, Tempo Inspiratório, Tempo Expiratório, Gráficos de Tendências, Histórico de Alarmes. Mecânica Ventilatórias: Resistência
Inspiratória, Complacência Dinâmica e Estática. Parâmetros Programáveis: FiO2 40% a 100%, Rise time, Tempo Inspiratório, Frequência Respiratória, Volume Corrente (Tidal), Sensibilidade Expiratória, Pressão Controlada, Pressão Suporte, PEEP, Sensibilidade por Pressão e Fluxo, Tempo de Apnéia, Pausa Inspiratória Suspiro. Auxiliar Oxigênio 100%, Disparo Inspiratório Manual, Congelar Gráficos. Alarme de Frequência Respiratória Máx, Volume Min. Expirado Máx e Mín. Volume Corrente Expirado Máx e Mín. Pressão Máxima e Mínima, Apneia e PEEP. Bateria interna recarregável com duração mínima de 360 mim. Sistema de fixação específico para uso em Ambulâncias e Unidades Móveis de Resgate, inclusive aéreo com compensação da altitude; Equipamento com peso inferior a 7 kg (sem acessórios). Acessórios: Circuito paciente esterilizável, válvula de exalação, cabo de alimentação, 01 base móvel com rodízios e freios; 01 braço articulado, e 01 conjunto de mangueiras. Deve possuir registro na ANVISA e Certificado de Boas Práticas de Fabricação.
Acessórios:
1 Manual de Instruções;
1 Sensor de Fluxo Proximal Adulto;
1 Sensor de Fluxo Proximal Neonatal;
1 Circuito paciente em silicone adulto/pediátrico;
1 Válvula Exalatória;
1 Fonte Alimentação 110/220V;
1 Mangueira de O2 – 3 metros;
1 Suporte de Fixação maca;
1 Alça para transporte.
</t>
  </si>
  <si>
    <t xml:space="preserve">MONITOR MULTIPARAMÉTRICO DE ECG K15 LEPU MEDICAL TECHNOLOGY
ECG+PANI+ST+SPO2+TEMP
DESCRIÇÃO: 9 traços em formas de onda em Tela e máximo até 13 Ciclos de medição NIBP personalizados pelo utilizador até 5-fases Exportação de dados e atualização de software Cálculos clínicos versáteis para conveniência de aplicação Protocolo HL7, Vista cama a cama e ECG de 5 derivações disponível.
CARACTERÍSTICAS: Parâmetro medido de ECG, PNI Aplicações clínico Configuração portátil Opções e acessórios com touch screen Outras características de alta resolução Tamanho da tela 15 in Medição da frequência cardíaca MÍN: 15 unit, MÁX: 350 unit Medição da saturação de oxigênio MÍN: 0 %,MÁX: 100 %
</t>
  </si>
  <si>
    <t xml:space="preserve">OXÍMETRO DE PULSO PORTÁTIL E DE MESA SP-20 OXÍMETRO DE PULSO COM MONITORAMENTO DO SPO2, FREQÊNCIA DE PULSO E INDICE DE PERFUSÃO (PI) COM CURVA PLESTIMOGRÁFICA E BARRA DE PULSO.
Uso adulto, pediátrico e neonatal Alarmes audiovisuais ajustáveis Grau de proteção IPX22 Bateria de lítio para até 24 horas 580 horas de armazenamento de dados Software de PC para gerenciamento de dados Gráficos de tendências SpO2 e PR com opção para gravação Botão silenciar alarme Suporte no equipamento para visualização na horizontal Capa de proteção em silicone.
Especificações Técnicas SpO2 Transdutor: Sensor LED de duplo comprimento de onda Faixa de exibição: 0% - 100 Precisão de medição: ± 2% (variação de 70% a 100% Taxa de pulso Faixa de medição: 30 - 250bpm Precisão de medição: ± 2bpm ou ± 2% Modo de Medição Verificação contínua ou pontual Armazenamento de dados Até 580 horas Idioma de exibição Português
Display Tela colorida TFT de 3,5 ” rotacional (ultima geração) Bateria de lítio 2000mAh sem efeito memória Carregamento Direto na rede elétrica via cabo USB ou base de mesa (bivolt automático) Dimensões 158mm x 73mm x 25mm Peso líquido 230g (com bateria)
Comunicação de dados Cabo USB ou Wireless (transferência sem fio) Itens inclusos Sensor reutilizável tipo clip adulto (padrão) Capa emborrachada Base de mesa Fonte de alimentação 5V
Cabo micro USB Manual do usuário 
</t>
  </si>
  <si>
    <t>unidade</t>
  </si>
  <si>
    <t>UNIDADE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</si>
</sst>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quot;R$&quot;\ #,##0.00"/>
  </numFmts>
  <fonts count="8">
    <font>
      <sz val="11"/>
      <color theme="1"/>
      <name val="Calibri"/>
      <family val="2"/>
      <scheme val="minor"/>
    </font>
    <font>
      <b/>
      <sz val="14"/>
      <color theme="1"/>
      <name val="Arial"/>
      <family val="2"/>
    </font>
    <font>
      <sz val="14"/>
      <color theme="1"/>
      <name val="Calibri"/>
      <family val="2"/>
      <scheme val="minor"/>
    </font>
    <font>
      <b/>
      <sz val="12"/>
      <color theme="1"/>
      <name val="Calibri Light"/>
      <family val="2"/>
      <scheme val="major"/>
    </font>
    <font>
      <sz val="12"/>
      <color theme="1"/>
      <name val="Calibri Light"/>
      <family val="2"/>
      <scheme val="major"/>
    </font>
    <font>
      <b/>
      <sz val="8"/>
      <color theme="1"/>
      <name val="Calibri Light"/>
      <family val="2"/>
      <scheme val="major"/>
    </font>
    <font>
      <sz val="11"/>
      <color theme="1"/>
      <name val="Calibri Light"/>
      <family val="2"/>
      <scheme val="major"/>
    </font>
    <font>
      <b/>
      <sz val="9"/>
      <color theme="1"/>
      <name val="Calibri Light"/>
      <family val="2"/>
      <scheme val="maj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5">
    <xf numFmtId="0" fontId="0" fillId="0" borderId="0" xfId="0"/>
    <xf numFmtId="0" fontId="1"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169" fontId="2" fillId="0" borderId="1" xfId="0" applyNumberFormat="1" applyFont="1" applyFill="1" applyBorder="1"/>
    <xf numFmtId="0" fontId="3" fillId="0" borderId="1" xfId="0" applyFont="1" applyBorder="1" applyAlignment="1">
      <alignment horizontal="center"/>
    </xf>
    <xf numFmtId="0" fontId="3" fillId="0" borderId="1" xfId="0" applyFont="1" applyBorder="1" applyAlignment="1">
      <alignment horizont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horizontal="justify" vertical="top" wrapText="1"/>
    </xf>
    <xf numFmtId="169" fontId="6" fillId="0" borderId="1" xfId="0" applyNumberFormat="1"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8" xfId="0" applyFont="1" applyBorder="1" applyAlignment="1">
      <alignment horizontal="justify" vertical="center" wrapText="1"/>
    </xf>
    <xf numFmtId="0" fontId="5" fillId="0" borderId="8"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tabSelected="1" view="pageBreakPreview" zoomScale="60" zoomScaleNormal="100" workbookViewId="0">
      <selection activeCell="M5" sqref="M5"/>
    </sheetView>
  </sheetViews>
  <sheetFormatPr defaultRowHeight="14.4"/>
  <cols>
    <col min="5" max="5" width="76.77734375" customWidth="1"/>
    <col min="6" max="6" width="14" bestFit="1" customWidth="1"/>
    <col min="7" max="7" width="23.109375" customWidth="1"/>
  </cols>
  <sheetData>
    <row r="2" spans="2:7" ht="16.2" thickBot="1">
      <c r="B2" s="5" t="s">
        <v>0</v>
      </c>
      <c r="C2" s="5" t="s">
        <v>1</v>
      </c>
      <c r="D2" s="5" t="s">
        <v>5</v>
      </c>
      <c r="E2" s="5" t="s">
        <v>6</v>
      </c>
      <c r="F2" s="6" t="s">
        <v>2</v>
      </c>
      <c r="G2" s="6" t="s">
        <v>3</v>
      </c>
    </row>
    <row r="3" spans="2:7" ht="334.2" customHeight="1" thickBot="1">
      <c r="B3" s="7">
        <v>1</v>
      </c>
      <c r="C3" s="8">
        <v>1</v>
      </c>
      <c r="D3" s="8" t="s">
        <v>10</v>
      </c>
      <c r="E3" s="9" t="s">
        <v>7</v>
      </c>
      <c r="F3" s="10">
        <v>45950</v>
      </c>
      <c r="G3" s="10">
        <f>F3*C3</f>
        <v>45950</v>
      </c>
    </row>
    <row r="4" spans="2:7" ht="132.6" thickBot="1">
      <c r="B4" s="11">
        <v>2</v>
      </c>
      <c r="C4" s="12">
        <v>1</v>
      </c>
      <c r="D4" s="12" t="s">
        <v>11</v>
      </c>
      <c r="E4" s="13" t="s">
        <v>8</v>
      </c>
      <c r="F4" s="10">
        <v>8500.1200000000008</v>
      </c>
      <c r="G4" s="10">
        <f t="shared" ref="G4:G5" si="0">F4*C4</f>
        <v>8500.1200000000008</v>
      </c>
    </row>
    <row r="5" spans="2:7" ht="174" thickBot="1">
      <c r="B5" s="11">
        <v>3</v>
      </c>
      <c r="C5" s="12">
        <v>1</v>
      </c>
      <c r="D5" s="12" t="s">
        <v>11</v>
      </c>
      <c r="E5" s="14" t="s">
        <v>9</v>
      </c>
      <c r="F5" s="10">
        <v>800</v>
      </c>
      <c r="G5" s="10">
        <f t="shared" si="0"/>
        <v>800</v>
      </c>
    </row>
    <row r="6" spans="2:7" ht="18">
      <c r="B6" s="1" t="s">
        <v>4</v>
      </c>
      <c r="C6" s="2"/>
      <c r="D6" s="2"/>
      <c r="E6" s="2"/>
      <c r="F6" s="3"/>
      <c r="G6" s="4">
        <f>SUM(G3:G5)</f>
        <v>55250.12</v>
      </c>
    </row>
  </sheetData>
  <mergeCells count="1">
    <mergeCell ref="B6:F6"/>
  </mergeCells>
  <pageMargins left="0.511811024" right="0.511811024" top="0.78740157499999996" bottom="0.78740157499999996" header="0.31496062000000002" footer="0.31496062000000002"/>
  <pageSetup paperSize="9" scale="5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da Penha</dc:creator>
  <cp:lastModifiedBy>Marcos dos Reis Santos</cp:lastModifiedBy>
  <dcterms:created xsi:type="dcterms:W3CDTF">2023-04-14T18:01:17Z</dcterms:created>
  <dcterms:modified xsi:type="dcterms:W3CDTF">2023-07-26T12:47:07Z</dcterms:modified>
</cp:coreProperties>
</file>