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ICITAÇÕES\1 - 2023 LICITAÇÕES\PROCESSOS\PROCESSO 038-2023 - MATERIAL DE LIMPEZA\PUBLICAVEL\"/>
    </mc:Choice>
  </mc:AlternateContent>
  <bookViews>
    <workbookView xWindow="0" yWindow="0" windowWidth="23040" windowHeight="926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4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4" i="1" l="1"/>
  <c r="G45" i="1"/>
  <c r="G46" i="1"/>
  <c r="G47" i="1"/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8" i="1"/>
  <c r="G49" i="1"/>
  <c r="G52" i="1"/>
  <c r="G53" i="1" l="1"/>
</calcChain>
</file>

<file path=xl/sharedStrings.xml><?xml version="1.0" encoding="utf-8"?>
<sst xmlns="http://schemas.openxmlformats.org/spreadsheetml/2006/main" count="107" uniqueCount="65">
  <si>
    <t>ITEM</t>
  </si>
  <si>
    <t>QUANT</t>
  </si>
  <si>
    <t xml:space="preserve">VALOR UNIT </t>
  </si>
  <si>
    <t>VALOR GLOBAL</t>
  </si>
  <si>
    <t>UNID.</t>
  </si>
  <si>
    <t>DESCRIÇÃO DO PRODUTO</t>
  </si>
  <si>
    <t>ALCOOL ETILICO EM LÍQUIDO 92,8% INPM, EMBALAGEM EM PVC, EMBALAGEM DE 1 LITRO, O PRODUTO DEVE SEGUIR A NORMA NBR 5992.</t>
  </si>
  <si>
    <t>COPO PLÁSTICO DESCARTÁVEL PARA ÁGUA, COM CAPACIDADE DE 180 ML, EM POLIPROPILENO, ACONDICIONADO EM SACOS PLÁSTICOS, LACRADOS COM 100 UNIDADES, OBEDECENDO ÀS NORMAS DA ABNT</t>
  </si>
  <si>
    <t>DETERGENTE, LÍQUIDO, NEUTRO BIODEGRADÁVEL, CONCENTRADO, DESENGORDURANTE, PARA APLICAÇÃO EM UTENSÍLIOS DE COZINHA, FOGÕES, LOUÇAS, ETC., ACONDICIONADO EM RECIPIENTE COM 500ML.</t>
  </si>
  <si>
    <t>ESPONJA PARA LIMPEZA DE AÇO, COM FIOS FINÍSSIMOS, EMARANHADOS, PARA LIMPEZA DE UTENSÍLIOS DOMÉSTICOS, EMBALAGEM ACONDICIONADA EM SACO PLÁSTICO COM 8 UNIDADES.</t>
  </si>
  <si>
    <t>FILTRO PARA CAFÉ, DESCARTÁVEL, Nº 103, CAIXA COM 30 UNIDADES.</t>
  </si>
  <si>
    <t>FILME DE PVC 40 CM LARGURA, 100 MT</t>
  </si>
  <si>
    <t>FLANELAS</t>
  </si>
  <si>
    <t>FÓSFORO DE PRIMEIRA QUALIDADE, MAÇO CONTENDO 10 CAIXAS COM 40 PALITOS CADA.</t>
  </si>
  <si>
    <t>LIMPA ALUMÍNIO, COMPOSIÇÃO BÁSICA TENSOATIVO ANIONICO, SULFONICO, CONSERVANTE, ABRASIVOS, CORANTE E VEÍCULO, TIPO LÍQUIDO, ACONDICIONADO EM FRASCO PLÁSTICO, CONTENDO 500 ML. IMPRESSO NO RÓTULO/EMBALAGEM O Nº DE REGISTRO NO ÓRGÃO COMPETENTE.</t>
  </si>
  <si>
    <t>ÁGUA SANITÁRIA, BASE HIPOCLORITO DE SÓDIO, HIDRÓXIDO DE SÓDIO, TEOR CLORO ATIVO VARIA DE 2,0 A 2,5%, CLORETO, INCOLOR, APLICAÇÃO LAVAGEM E ALVEJANTE DE ROUPAS, BANHEIROS E PIAS. CAPACIDADE DE 1 LITRO.</t>
  </si>
  <si>
    <t>AMACIANTE DE ROUPAS, O PRODUTO DEVE SEGUIR A NORMA NBR 5992</t>
  </si>
  <si>
    <t>BALDE PLASTICO P/ LIXO - 50 litros</t>
  </si>
  <si>
    <t>BALDE PLASTICO P/ LIXO - 100 litros</t>
  </si>
  <si>
    <t>COPO PLÁSTICO DESCARTÁVEL PARA CAFÉ, COM CAPACIDADE DE 50 ML, EM POLIPROPILENO, ACONDICIONADO EM SACOS PLÁSTICOS, LACRADOS COM 100 UNIDADES, OBEDECENDO ÀS NORMAS DA ABNT</t>
  </si>
  <si>
    <t>DESINFETANTE LÍQUIDO PARA USO GERAL, AÇÃO BACTERIANA E GERMICIDA, EMBALAGEM FRASCO COM CAPACIDADE DE 2 LITROS.</t>
  </si>
  <si>
    <t>DESODORISADOR DE AR</t>
  </si>
  <si>
    <t>ESCOVA DE LIMPEZA GERAL</t>
  </si>
  <si>
    <t>ESPONJA DE LIMPEZA SINTÉTICA DUPLA FACE, UM LADO ESPUMA E O OUTRO EM FIBRA SINTÉTICA ABRASIVA (100X70X20MM), PARA LIMPEZA DE UTENSÍLIOS DOMÉSTICOS, EMBALAGEM CONTENDO 4 UNIDADES.</t>
  </si>
  <si>
    <t>GUARDANAPO EM TECIDO 40X65 CM</t>
  </si>
  <si>
    <t>GUARDANAPO DE PAPEL, CELULOSE, TAMANHO 33X 30CM, FOLHA SIMPLES, BRANCO, MACIO E ABSORVENTE. PACOTE COM 50 UNIDADES. SOLICITA AMOSTRA</t>
  </si>
  <si>
    <t>LIMPA VIDRO</t>
  </si>
  <si>
    <t>LIMPADOR MULTIUSO COM SULFONATO DE SÓDIO EM SUA COMPOSIÇÃO</t>
  </si>
  <si>
    <t>LUSTRADOR DE MÓVEIS, COMPONENTES CERAS NATURAIS AROMA LAVANDA, APLICAÇÃO MÓVEIS E SUPERFÍCIES LISAS, FRASCO COM 300ML.</t>
  </si>
  <si>
    <t>LUVA DE BORRACHA, NA COR LARANJA, ESPECIFICAÇÕES TÉC. DE ACORDO COM A NBR 13393, TAM. M</t>
  </si>
  <si>
    <t>LUVA DE BORRACHA, NA COR LARANJA, ESPECIFICAÇÕES TÉC. DE ACORDO COM A NBR 13393, TAM. G</t>
  </si>
  <si>
    <t>PÁ P/ LIXO</t>
  </si>
  <si>
    <t>PALHA DE AÇO</t>
  </si>
  <si>
    <t>PANO DE LIMPEZA PARA CHÃO 65 X 44MM, TIPO SACO, EM ALGODÃO.</t>
  </si>
  <si>
    <t>PAPEL ALUMÍNIO, MATERIAL ALUMÍNIO, COMPRIMENTO 7,50, LARGURA 45CM, APRESENTAÇÃO ROLO</t>
  </si>
  <si>
    <t xml:space="preserve">PAPEL HIGIÊNICO, MATERIAL CELULOSE VIRGEM, COMPRIMENTO 30, LARGURA 10, TIPO PICOTADO, QUANTIDADE FOLHAS SIMPLES, COR BRANCA, CARACTERÍSTICAS ADICIONAIS EXTRA MACIO E SEM PERFUME, EMBALAGEM COM 04 UNIDADES. </t>
  </si>
  <si>
    <t>PAPEL INTERFOLHA PARA HIGIENILIZAÇÃO NA COR BRANCA COM 2000 UNIDADES.SOLICITA AMOSTRA.</t>
  </si>
  <si>
    <t>PAPEL TOALHA, INTERFOLHADO, (GOFRADO) RUGOSIDADE DO PAPEL, 1X2, ALTA ABSORÇÃO E RESISTÊNCIA AO ÚMIDO, 100% FIBRA CELULÓSICA, COR BRANCO, EMBALAGEM COM 60 TOALHAS NAS SEGUINTES DIMENSÕES: 220X 190MM</t>
  </si>
  <si>
    <t>PILHA GRANDE</t>
  </si>
  <si>
    <t>PILHA MÉDIA COMUM</t>
  </si>
  <si>
    <t>PILHA PALITO ALCALINA</t>
  </si>
  <si>
    <t>PILHA PEQUENA ALCALINA</t>
  </si>
  <si>
    <t>QUEROSENE</t>
  </si>
  <si>
    <t>RODO COM CEPA PLÁSTICA, APROXIMADAMENTE 40 CM, BORRACHA DUPLA, CABO EM MADEIRA REVESTIDO EM PLÁSTICO.</t>
  </si>
  <si>
    <t>RODO COM CEPA PLÁSTICA, APROXIMADAMENTE 60 CM, BORRACHA DUPLA, CABO EM MADEIRA REVESTIDO EM PLÁSTICO.</t>
  </si>
  <si>
    <t>SABÃO EM PEDRA GLICERINADO A BASE DE ÁCIDOS GRAXOS, GLICERINA, CONSERVANTE, CORANTE E ÁGUA, PACOTES COM 05 UNIDADES DE 200 GRS CADA.</t>
  </si>
  <si>
    <t>SABÃO EM PÓ (CAIXA COM 1 KG). COMPOSIÇÃO: TENSOATIVO ANIÔNICO, TAMPONANTES, COADJUVANTES, CORANTE, ENZIMAS, BRANQUEADOR ÓPTICO, ESSÊNCIA ÁGUA, ALVEJANTE, BENZENO SULFONATO DE SÓDIO, TENSOATIVO BIODEGRADÁVEL</t>
  </si>
  <si>
    <t>SABONETE, SÓLIDO, 90G, EMBALADO EM PAPEL PLASTIFICADO. NA FORMULAÇÃO COM CREME HIDRATANTE E GLICERINA, COM PERFUME.</t>
  </si>
  <si>
    <t xml:space="preserve">SACO PARA LIXO DOMÉSTICO, RESISTENTE, DE BOA QUALIDADE, CAPACIDADE DE 100 LITROS, PACOTE COM 5 UNIDADES, NA COR PRETA OU AZUL. NA EMBALAGEM DE CADA PACOTE DEVERÁ VIR EXPRESSO A QUANTIDADE DE SACOS E A CAPACIDADE DE LITROS, COM AS NORMAS ABNT </t>
  </si>
  <si>
    <t>SACO PARA LIXO DOMÉSTICO, RESISTENTE, DE BOA QUALIDADE, CAPACIDADE DE 15 LITROS, PACOTE COM 20 UNIDADES, NA COR PRETA OU AZUL. NA EMBALAGEM DE CADA PACOTE DEVERÁ VIR EXPRESSO A QUANTIDADE DE SACOS E A CAPACIDADE DE LITROS, COM AS NORMAS ABNT</t>
  </si>
  <si>
    <t>SACO PARA LIXO DOMÉSTICO, RESISTENTE, DE BOA QUALIDADE, CAPACIDADE DE 30 LITROS, PACOTE COM 10 UNIDADES, NA COR PRETA OU AZUL. NA EMBALAGEM DE CADA PACOTE DEVERÁ VIR EXPRESSO A QUANTIDADE DE SACOS E A CAPACIDADE DE LITROS, COM AS NORMAS ABNT</t>
  </si>
  <si>
    <t>SACO PARA LIXO DOMÉSTICO, RESISTENTE, DE BOA QUALIDADE, CAPACIDADE DE 50 LITROS, PACOTE COM 10 UNIDADES, NA COR PRETA OU AZUL. NA EMBALAGEM DE CADA PACOTE DEVERÁ VIR EXPRESSO A QUANTIDADE DE SACOS E A CAPACIDADE DE LITROS, COM AS NORMAS ABNT</t>
  </si>
  <si>
    <t xml:space="preserve">SACO PARA LIXO REFORÇADO DE 100 LITROS. </t>
  </si>
  <si>
    <t>VASSOURA DE PALHA NATURAL, DE EXCELENTE QUALIDADE. SOLICITA AMOSTRA. SOLICITA AMOSTRA</t>
  </si>
  <si>
    <t>VASSOURA DE NAYLON, 30CM, DE EXCELENTE QUALIDADE</t>
  </si>
  <si>
    <t>VASSOURA DE PELO, 30 CM, DE EXCELENTE QUALIDADE</t>
  </si>
  <si>
    <t>FRASCO</t>
  </si>
  <si>
    <t>UNIDADE</t>
  </si>
  <si>
    <t>CAIXA</t>
  </si>
  <si>
    <t>UNID</t>
  </si>
  <si>
    <t>PACOTE</t>
  </si>
  <si>
    <t>ROLO</t>
  </si>
  <si>
    <t>PAR</t>
  </si>
  <si>
    <t>FARDO</t>
  </si>
  <si>
    <t xml:space="preserve">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</si>
</sst>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rgb="FF000000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1" fontId="4" fillId="0" borderId="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Fill="1" applyBorder="1" applyAlignment="1">
      <alignment horizontal="center" vertical="center" shrinkToFit="1"/>
    </xf>
    <xf numFmtId="1" fontId="4" fillId="2" borderId="1" xfId="0" applyNumberFormat="1" applyFont="1" applyFill="1" applyBorder="1" applyAlignment="1">
      <alignment horizontal="center" vertical="top" shrinkToFit="1"/>
    </xf>
    <xf numFmtId="1" fontId="4" fillId="0" borderId="2" xfId="0" applyNumberFormat="1" applyFont="1" applyFill="1" applyBorder="1" applyAlignment="1">
      <alignment horizontal="center" vertical="top" shrinkToFit="1"/>
    </xf>
    <xf numFmtId="1" fontId="4" fillId="0" borderId="3" xfId="0" applyNumberFormat="1" applyFont="1" applyFill="1" applyBorder="1" applyAlignment="1">
      <alignment horizontal="center" vertical="top" shrinkToFit="1"/>
    </xf>
    <xf numFmtId="1" fontId="4" fillId="2" borderId="1" xfId="0" applyNumberFormat="1" applyFont="1" applyFill="1" applyBorder="1" applyAlignment="1">
      <alignment horizontal="center" vertical="center" shrinkToFit="1"/>
    </xf>
    <xf numFmtId="44" fontId="1" fillId="0" borderId="1" xfId="1" applyFont="1" applyBorder="1" applyAlignment="1">
      <alignment horizontal="center" vertical="center" wrapText="1"/>
    </xf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tabSelected="1" workbookViewId="0">
      <selection activeCell="F3" sqref="F3"/>
    </sheetView>
  </sheetViews>
  <sheetFormatPr defaultRowHeight="14.4" x14ac:dyDescent="0.3"/>
  <cols>
    <col min="5" max="5" width="76.77734375" customWidth="1"/>
    <col min="6" max="6" width="11.21875" customWidth="1"/>
    <col min="7" max="7" width="11.5546875" customWidth="1"/>
  </cols>
  <sheetData>
    <row r="2" spans="2:7" ht="31.2" x14ac:dyDescent="0.3">
      <c r="B2" s="4" t="s">
        <v>0</v>
      </c>
      <c r="C2" s="4" t="s">
        <v>1</v>
      </c>
      <c r="D2" s="4" t="s">
        <v>4</v>
      </c>
      <c r="E2" s="3" t="s">
        <v>5</v>
      </c>
      <c r="F2" s="2" t="s">
        <v>2</v>
      </c>
      <c r="G2" s="2" t="s">
        <v>3</v>
      </c>
    </row>
    <row r="3" spans="2:7" ht="46.8" x14ac:dyDescent="0.3">
      <c r="B3" s="4">
        <v>1</v>
      </c>
      <c r="C3" s="11">
        <v>80</v>
      </c>
      <c r="D3" s="11" t="s">
        <v>56</v>
      </c>
      <c r="E3" s="7" t="s">
        <v>15</v>
      </c>
      <c r="F3" s="19"/>
      <c r="G3" s="20">
        <f>F3*C3</f>
        <v>0</v>
      </c>
    </row>
    <row r="4" spans="2:7" ht="15.6" customHeight="1" x14ac:dyDescent="0.3">
      <c r="B4" s="4">
        <f>B3+1</f>
        <v>2</v>
      </c>
      <c r="C4" s="12">
        <v>200</v>
      </c>
      <c r="D4" s="12" t="s">
        <v>56</v>
      </c>
      <c r="E4" s="8" t="s">
        <v>6</v>
      </c>
      <c r="F4" s="19"/>
      <c r="G4" s="20">
        <f t="shared" ref="G4:G10" si="0">F4*C4</f>
        <v>0</v>
      </c>
    </row>
    <row r="5" spans="2:7" ht="15.6" customHeight="1" x14ac:dyDescent="0.3">
      <c r="B5" s="4">
        <f t="shared" ref="B5:B52" si="1">B4+1</f>
        <v>3</v>
      </c>
      <c r="C5" s="12">
        <v>80</v>
      </c>
      <c r="D5" s="12" t="s">
        <v>56</v>
      </c>
      <c r="E5" s="8" t="s">
        <v>16</v>
      </c>
      <c r="F5" s="19"/>
      <c r="G5" s="20">
        <f t="shared" si="0"/>
        <v>0</v>
      </c>
    </row>
    <row r="6" spans="2:7" ht="15.6" x14ac:dyDescent="0.3">
      <c r="B6" s="4">
        <f t="shared" si="1"/>
        <v>4</v>
      </c>
      <c r="C6" s="13">
        <v>10</v>
      </c>
      <c r="D6" s="13" t="s">
        <v>57</v>
      </c>
      <c r="E6" s="8" t="s">
        <v>17</v>
      </c>
      <c r="F6" s="19"/>
      <c r="G6" s="20">
        <f t="shared" si="0"/>
        <v>0</v>
      </c>
    </row>
    <row r="7" spans="2:7" ht="15.6" x14ac:dyDescent="0.3">
      <c r="B7" s="4">
        <f t="shared" si="1"/>
        <v>5</v>
      </c>
      <c r="C7" s="12">
        <v>10</v>
      </c>
      <c r="D7" s="12" t="s">
        <v>57</v>
      </c>
      <c r="E7" s="8" t="s">
        <v>18</v>
      </c>
      <c r="F7" s="19"/>
      <c r="G7" s="20">
        <f t="shared" si="0"/>
        <v>0</v>
      </c>
    </row>
    <row r="8" spans="2:7" ht="15.6" customHeight="1" x14ac:dyDescent="0.3">
      <c r="B8" s="4">
        <f t="shared" si="1"/>
        <v>6</v>
      </c>
      <c r="C8" s="13">
        <v>70</v>
      </c>
      <c r="D8" s="13" t="s">
        <v>58</v>
      </c>
      <c r="E8" s="8" t="s">
        <v>7</v>
      </c>
      <c r="F8" s="19"/>
      <c r="G8" s="20">
        <f t="shared" si="0"/>
        <v>0</v>
      </c>
    </row>
    <row r="9" spans="2:7" ht="15.6" customHeight="1" x14ac:dyDescent="0.3">
      <c r="B9" s="4">
        <f t="shared" si="1"/>
        <v>7</v>
      </c>
      <c r="C9" s="13">
        <v>50</v>
      </c>
      <c r="D9" s="13" t="s">
        <v>58</v>
      </c>
      <c r="E9" s="8" t="s">
        <v>19</v>
      </c>
      <c r="F9" s="19"/>
      <c r="G9" s="20">
        <f t="shared" si="0"/>
        <v>0</v>
      </c>
    </row>
    <row r="10" spans="2:7" ht="15.6" customHeight="1" x14ac:dyDescent="0.3">
      <c r="B10" s="4">
        <f t="shared" si="1"/>
        <v>8</v>
      </c>
      <c r="C10" s="13">
        <v>100</v>
      </c>
      <c r="D10" s="13" t="s">
        <v>56</v>
      </c>
      <c r="E10" s="8" t="s">
        <v>20</v>
      </c>
      <c r="F10" s="19"/>
      <c r="G10" s="20">
        <f t="shared" si="0"/>
        <v>0</v>
      </c>
    </row>
    <row r="11" spans="2:7" ht="15.6" x14ac:dyDescent="0.3">
      <c r="B11" s="4">
        <f t="shared" si="1"/>
        <v>9</v>
      </c>
      <c r="C11" s="13">
        <v>20</v>
      </c>
      <c r="D11" s="13" t="s">
        <v>59</v>
      </c>
      <c r="E11" s="8" t="s">
        <v>21</v>
      </c>
      <c r="F11" s="20"/>
      <c r="G11" s="20">
        <f>F11*C11</f>
        <v>0</v>
      </c>
    </row>
    <row r="12" spans="2:7" ht="15.6" customHeight="1" x14ac:dyDescent="0.3">
      <c r="B12" s="4">
        <f t="shared" si="1"/>
        <v>10</v>
      </c>
      <c r="C12" s="13">
        <v>300</v>
      </c>
      <c r="D12" s="13" t="s">
        <v>56</v>
      </c>
      <c r="E12" s="8" t="s">
        <v>8</v>
      </c>
      <c r="F12" s="20"/>
      <c r="G12" s="20">
        <f t="shared" ref="G12:G52" si="2">F12*C12</f>
        <v>0</v>
      </c>
    </row>
    <row r="13" spans="2:7" ht="15.6" customHeight="1" x14ac:dyDescent="0.3">
      <c r="B13" s="4">
        <f t="shared" si="1"/>
        <v>11</v>
      </c>
      <c r="C13" s="12">
        <v>20</v>
      </c>
      <c r="D13" s="12" t="s">
        <v>57</v>
      </c>
      <c r="E13" s="8" t="s">
        <v>22</v>
      </c>
      <c r="F13" s="20"/>
      <c r="G13" s="20">
        <f t="shared" si="2"/>
        <v>0</v>
      </c>
    </row>
    <row r="14" spans="2:7" ht="15.6" customHeight="1" x14ac:dyDescent="0.3">
      <c r="B14" s="4">
        <f t="shared" si="1"/>
        <v>12</v>
      </c>
      <c r="C14" s="11">
        <v>200</v>
      </c>
      <c r="D14" s="11" t="s">
        <v>60</v>
      </c>
      <c r="E14" s="8" t="s">
        <v>23</v>
      </c>
      <c r="F14" s="20"/>
      <c r="G14" s="20">
        <f t="shared" si="2"/>
        <v>0</v>
      </c>
    </row>
    <row r="15" spans="2:7" ht="15.6" customHeight="1" x14ac:dyDescent="0.3">
      <c r="B15" s="4">
        <f t="shared" si="1"/>
        <v>13</v>
      </c>
      <c r="C15" s="11">
        <v>50</v>
      </c>
      <c r="D15" s="11" t="s">
        <v>60</v>
      </c>
      <c r="E15" s="8" t="s">
        <v>9</v>
      </c>
      <c r="F15" s="20"/>
      <c r="G15" s="20">
        <f t="shared" si="2"/>
        <v>0</v>
      </c>
    </row>
    <row r="16" spans="2:7" ht="15.6" x14ac:dyDescent="0.3">
      <c r="B16" s="4">
        <f t="shared" si="1"/>
        <v>14</v>
      </c>
      <c r="C16" s="13">
        <v>80</v>
      </c>
      <c r="D16" s="13" t="s">
        <v>58</v>
      </c>
      <c r="E16" s="9" t="s">
        <v>10</v>
      </c>
      <c r="F16" s="20"/>
      <c r="G16" s="20">
        <f t="shared" si="2"/>
        <v>0</v>
      </c>
    </row>
    <row r="17" spans="2:7" ht="15.6" x14ac:dyDescent="0.3">
      <c r="B17" s="4">
        <f t="shared" si="1"/>
        <v>15</v>
      </c>
      <c r="C17" s="13">
        <v>50</v>
      </c>
      <c r="D17" s="11" t="s">
        <v>61</v>
      </c>
      <c r="E17" s="8" t="s">
        <v>11</v>
      </c>
      <c r="F17" s="20"/>
      <c r="G17" s="20">
        <f t="shared" si="2"/>
        <v>0</v>
      </c>
    </row>
    <row r="18" spans="2:7" ht="15.6" x14ac:dyDescent="0.3">
      <c r="B18" s="4">
        <f t="shared" si="1"/>
        <v>16</v>
      </c>
      <c r="C18" s="13">
        <v>50</v>
      </c>
      <c r="D18" s="11" t="s">
        <v>57</v>
      </c>
      <c r="E18" s="8" t="s">
        <v>12</v>
      </c>
      <c r="F18" s="20"/>
      <c r="G18" s="20">
        <f t="shared" si="2"/>
        <v>0</v>
      </c>
    </row>
    <row r="19" spans="2:7" ht="15.6" customHeight="1" x14ac:dyDescent="0.3">
      <c r="B19" s="4">
        <f t="shared" si="1"/>
        <v>17</v>
      </c>
      <c r="C19" s="13">
        <v>60</v>
      </c>
      <c r="D19" s="11" t="s">
        <v>60</v>
      </c>
      <c r="E19" s="8" t="s">
        <v>13</v>
      </c>
      <c r="F19" s="20"/>
      <c r="G19" s="20">
        <f t="shared" si="2"/>
        <v>0</v>
      </c>
    </row>
    <row r="20" spans="2:7" ht="15.6" customHeight="1" x14ac:dyDescent="0.3">
      <c r="B20" s="4">
        <f t="shared" si="1"/>
        <v>18</v>
      </c>
      <c r="C20" s="13">
        <v>100</v>
      </c>
      <c r="D20" s="11" t="s">
        <v>57</v>
      </c>
      <c r="E20" s="8" t="s">
        <v>24</v>
      </c>
      <c r="F20" s="20"/>
      <c r="G20" s="20">
        <f t="shared" si="2"/>
        <v>0</v>
      </c>
    </row>
    <row r="21" spans="2:7" ht="15.6" customHeight="1" x14ac:dyDescent="0.3">
      <c r="B21" s="4">
        <f t="shared" si="1"/>
        <v>19</v>
      </c>
      <c r="C21" s="14">
        <v>100</v>
      </c>
      <c r="D21" s="11" t="s">
        <v>60</v>
      </c>
      <c r="E21" s="8" t="s">
        <v>25</v>
      </c>
      <c r="F21" s="20"/>
      <c r="G21" s="20">
        <f t="shared" si="2"/>
        <v>0</v>
      </c>
    </row>
    <row r="22" spans="2:7" ht="15.6" customHeight="1" x14ac:dyDescent="0.3">
      <c r="B22" s="4">
        <f t="shared" si="1"/>
        <v>20</v>
      </c>
      <c r="C22" s="11">
        <v>168</v>
      </c>
      <c r="D22" s="11" t="s">
        <v>56</v>
      </c>
      <c r="E22" s="8" t="s">
        <v>14</v>
      </c>
      <c r="F22" s="20"/>
      <c r="G22" s="20">
        <f t="shared" si="2"/>
        <v>0</v>
      </c>
    </row>
    <row r="23" spans="2:7" ht="15.6" x14ac:dyDescent="0.3">
      <c r="B23" s="4">
        <f t="shared" si="1"/>
        <v>21</v>
      </c>
      <c r="C23" s="13">
        <v>168</v>
      </c>
      <c r="D23" s="11" t="s">
        <v>56</v>
      </c>
      <c r="E23" s="8" t="s">
        <v>26</v>
      </c>
      <c r="F23" s="20"/>
      <c r="G23" s="20">
        <f t="shared" si="2"/>
        <v>0</v>
      </c>
    </row>
    <row r="24" spans="2:7" ht="15.6" x14ac:dyDescent="0.3">
      <c r="B24" s="4">
        <f t="shared" si="1"/>
        <v>22</v>
      </c>
      <c r="C24" s="13">
        <v>72</v>
      </c>
      <c r="D24" s="11" t="s">
        <v>56</v>
      </c>
      <c r="E24" s="9" t="s">
        <v>27</v>
      </c>
      <c r="F24" s="20"/>
      <c r="G24" s="20">
        <f t="shared" si="2"/>
        <v>0</v>
      </c>
    </row>
    <row r="25" spans="2:7" ht="31.2" x14ac:dyDescent="0.3">
      <c r="B25" s="4">
        <f t="shared" si="1"/>
        <v>23</v>
      </c>
      <c r="C25" s="13">
        <v>100</v>
      </c>
      <c r="D25" s="11" t="s">
        <v>56</v>
      </c>
      <c r="E25" s="8" t="s">
        <v>28</v>
      </c>
      <c r="F25" s="20"/>
      <c r="G25" s="20">
        <f t="shared" si="2"/>
        <v>0</v>
      </c>
    </row>
    <row r="26" spans="2:7" ht="31.2" x14ac:dyDescent="0.3">
      <c r="B26" s="4">
        <f t="shared" si="1"/>
        <v>24</v>
      </c>
      <c r="C26" s="13">
        <v>70</v>
      </c>
      <c r="D26" s="11" t="s">
        <v>62</v>
      </c>
      <c r="E26" s="8" t="s">
        <v>29</v>
      </c>
      <c r="F26" s="20"/>
      <c r="G26" s="20">
        <f t="shared" si="2"/>
        <v>0</v>
      </c>
    </row>
    <row r="27" spans="2:7" ht="31.2" x14ac:dyDescent="0.3">
      <c r="B27" s="4">
        <f t="shared" si="1"/>
        <v>25</v>
      </c>
      <c r="C27" s="13">
        <v>70</v>
      </c>
      <c r="D27" s="11" t="s">
        <v>62</v>
      </c>
      <c r="E27" s="8" t="s">
        <v>30</v>
      </c>
      <c r="F27" s="20"/>
      <c r="G27" s="20">
        <f t="shared" si="2"/>
        <v>0</v>
      </c>
    </row>
    <row r="28" spans="2:7" ht="15.6" x14ac:dyDescent="0.3">
      <c r="B28" s="4">
        <f t="shared" si="1"/>
        <v>26</v>
      </c>
      <c r="C28" s="11">
        <v>15</v>
      </c>
      <c r="D28" s="11" t="s">
        <v>57</v>
      </c>
      <c r="E28" s="8" t="s">
        <v>31</v>
      </c>
      <c r="F28" s="20"/>
      <c r="G28" s="20">
        <f t="shared" si="2"/>
        <v>0</v>
      </c>
    </row>
    <row r="29" spans="2:7" ht="15.6" x14ac:dyDescent="0.3">
      <c r="B29" s="4">
        <f t="shared" si="1"/>
        <v>27</v>
      </c>
      <c r="C29" s="13">
        <v>20</v>
      </c>
      <c r="D29" s="11" t="s">
        <v>57</v>
      </c>
      <c r="E29" s="8" t="s">
        <v>32</v>
      </c>
      <c r="F29" s="20"/>
      <c r="G29" s="20">
        <f t="shared" si="2"/>
        <v>0</v>
      </c>
    </row>
    <row r="30" spans="2:7" ht="15.6" x14ac:dyDescent="0.3">
      <c r="B30" s="4">
        <f t="shared" si="1"/>
        <v>28</v>
      </c>
      <c r="C30" s="13">
        <v>100</v>
      </c>
      <c r="D30" s="13" t="s">
        <v>57</v>
      </c>
      <c r="E30" s="8" t="s">
        <v>33</v>
      </c>
      <c r="F30" s="20"/>
      <c r="G30" s="20">
        <f t="shared" si="2"/>
        <v>0</v>
      </c>
    </row>
    <row r="31" spans="2:7" ht="31.2" x14ac:dyDescent="0.3">
      <c r="B31" s="4">
        <f t="shared" si="1"/>
        <v>29</v>
      </c>
      <c r="C31" s="15">
        <v>50</v>
      </c>
      <c r="D31" s="18" t="s">
        <v>57</v>
      </c>
      <c r="E31" s="8" t="s">
        <v>34</v>
      </c>
      <c r="F31" s="20"/>
      <c r="G31" s="20">
        <f t="shared" si="2"/>
        <v>0</v>
      </c>
    </row>
    <row r="32" spans="2:7" ht="62.4" x14ac:dyDescent="0.3">
      <c r="B32" s="4">
        <f t="shared" si="1"/>
        <v>30</v>
      </c>
      <c r="C32" s="11">
        <v>150</v>
      </c>
      <c r="D32" s="11" t="s">
        <v>63</v>
      </c>
      <c r="E32" s="8" t="s">
        <v>35</v>
      </c>
      <c r="F32" s="20"/>
      <c r="G32" s="20">
        <f t="shared" si="2"/>
        <v>0</v>
      </c>
    </row>
    <row r="33" spans="2:7" ht="31.2" x14ac:dyDescent="0.3">
      <c r="B33" s="4">
        <f t="shared" si="1"/>
        <v>31</v>
      </c>
      <c r="C33" s="13">
        <v>100</v>
      </c>
      <c r="D33" s="11" t="s">
        <v>60</v>
      </c>
      <c r="E33" s="8" t="s">
        <v>36</v>
      </c>
      <c r="F33" s="20"/>
      <c r="G33" s="20">
        <f t="shared" si="2"/>
        <v>0</v>
      </c>
    </row>
    <row r="34" spans="2:7" ht="46.8" x14ac:dyDescent="0.3">
      <c r="B34" s="4">
        <f t="shared" si="1"/>
        <v>32</v>
      </c>
      <c r="C34" s="13">
        <v>30</v>
      </c>
      <c r="D34" s="11" t="s">
        <v>60</v>
      </c>
      <c r="E34" s="8" t="s">
        <v>37</v>
      </c>
      <c r="F34" s="20"/>
      <c r="G34" s="20">
        <f t="shared" si="2"/>
        <v>0</v>
      </c>
    </row>
    <row r="35" spans="2:7" ht="15.6" x14ac:dyDescent="0.3">
      <c r="B35" s="4">
        <f t="shared" si="1"/>
        <v>33</v>
      </c>
      <c r="C35" s="13">
        <v>15</v>
      </c>
      <c r="D35" s="11" t="s">
        <v>60</v>
      </c>
      <c r="E35" s="8" t="s">
        <v>38</v>
      </c>
      <c r="F35" s="20"/>
      <c r="G35" s="20">
        <f t="shared" si="2"/>
        <v>0</v>
      </c>
    </row>
    <row r="36" spans="2:7" ht="15.6" x14ac:dyDescent="0.3">
      <c r="B36" s="4">
        <f t="shared" si="1"/>
        <v>34</v>
      </c>
      <c r="C36" s="13">
        <v>15</v>
      </c>
      <c r="D36" s="11" t="s">
        <v>60</v>
      </c>
      <c r="E36" s="8" t="s">
        <v>39</v>
      </c>
      <c r="F36" s="20"/>
      <c r="G36" s="20">
        <f t="shared" si="2"/>
        <v>0</v>
      </c>
    </row>
    <row r="37" spans="2:7" ht="15.6" x14ac:dyDescent="0.3">
      <c r="B37" s="4">
        <f t="shared" si="1"/>
        <v>35</v>
      </c>
      <c r="C37" s="13">
        <v>15</v>
      </c>
      <c r="D37" s="11" t="s">
        <v>60</v>
      </c>
      <c r="E37" s="8" t="s">
        <v>40</v>
      </c>
      <c r="F37" s="20"/>
      <c r="G37" s="20">
        <f t="shared" si="2"/>
        <v>0</v>
      </c>
    </row>
    <row r="38" spans="2:7" ht="15.6" x14ac:dyDescent="0.3">
      <c r="B38" s="4">
        <f t="shared" si="1"/>
        <v>36</v>
      </c>
      <c r="C38" s="13">
        <v>15</v>
      </c>
      <c r="D38" s="11" t="s">
        <v>60</v>
      </c>
      <c r="E38" s="8" t="s">
        <v>41</v>
      </c>
      <c r="F38" s="20"/>
      <c r="G38" s="20">
        <f t="shared" si="2"/>
        <v>0</v>
      </c>
    </row>
    <row r="39" spans="2:7" ht="15.6" x14ac:dyDescent="0.3">
      <c r="B39" s="4">
        <f t="shared" si="1"/>
        <v>37</v>
      </c>
      <c r="C39" s="13">
        <v>30</v>
      </c>
      <c r="D39" s="13" t="s">
        <v>56</v>
      </c>
      <c r="E39" s="8" t="s">
        <v>42</v>
      </c>
      <c r="F39" s="20"/>
      <c r="G39" s="20">
        <f t="shared" si="2"/>
        <v>0</v>
      </c>
    </row>
    <row r="40" spans="2:7" ht="31.2" x14ac:dyDescent="0.3">
      <c r="B40" s="4">
        <f t="shared" si="1"/>
        <v>38</v>
      </c>
      <c r="C40" s="13">
        <v>30</v>
      </c>
      <c r="D40" s="13" t="s">
        <v>57</v>
      </c>
      <c r="E40" s="8" t="s">
        <v>43</v>
      </c>
      <c r="F40" s="20"/>
      <c r="G40" s="20">
        <f t="shared" si="2"/>
        <v>0</v>
      </c>
    </row>
    <row r="41" spans="2:7" ht="31.2" x14ac:dyDescent="0.3">
      <c r="B41" s="4">
        <f t="shared" si="1"/>
        <v>39</v>
      </c>
      <c r="C41" s="16">
        <v>30</v>
      </c>
      <c r="D41" s="13" t="s">
        <v>57</v>
      </c>
      <c r="E41" s="8" t="s">
        <v>44</v>
      </c>
      <c r="F41" s="20"/>
      <c r="G41" s="20">
        <f t="shared" si="2"/>
        <v>0</v>
      </c>
    </row>
    <row r="42" spans="2:7" ht="46.8" x14ac:dyDescent="0.3">
      <c r="B42" s="4">
        <f t="shared" si="1"/>
        <v>40</v>
      </c>
      <c r="C42" s="13">
        <v>150</v>
      </c>
      <c r="D42" s="13" t="s">
        <v>60</v>
      </c>
      <c r="E42" s="9" t="s">
        <v>45</v>
      </c>
      <c r="F42" s="20"/>
      <c r="G42" s="20">
        <f t="shared" si="2"/>
        <v>0</v>
      </c>
    </row>
    <row r="43" spans="2:7" ht="62.4" x14ac:dyDescent="0.3">
      <c r="B43" s="4">
        <f t="shared" si="1"/>
        <v>41</v>
      </c>
      <c r="C43" s="17">
        <v>150</v>
      </c>
      <c r="D43" s="13" t="s">
        <v>58</v>
      </c>
      <c r="E43" s="8" t="s">
        <v>46</v>
      </c>
      <c r="F43" s="20"/>
      <c r="G43" s="20">
        <f t="shared" si="2"/>
        <v>0</v>
      </c>
    </row>
    <row r="44" spans="2:7" ht="31.2" x14ac:dyDescent="0.3">
      <c r="B44" s="4">
        <f t="shared" si="1"/>
        <v>42</v>
      </c>
      <c r="C44" s="13">
        <v>80</v>
      </c>
      <c r="D44" s="13" t="s">
        <v>57</v>
      </c>
      <c r="E44" s="9" t="s">
        <v>47</v>
      </c>
      <c r="F44" s="20"/>
      <c r="G44" s="20">
        <f t="shared" si="2"/>
        <v>0</v>
      </c>
    </row>
    <row r="45" spans="2:7" ht="62.4" x14ac:dyDescent="0.3">
      <c r="B45" s="4">
        <f t="shared" si="1"/>
        <v>43</v>
      </c>
      <c r="C45" s="16">
        <v>300</v>
      </c>
      <c r="D45" s="13" t="s">
        <v>60</v>
      </c>
      <c r="E45" s="9" t="s">
        <v>48</v>
      </c>
      <c r="F45" s="20"/>
      <c r="G45" s="20">
        <f t="shared" si="2"/>
        <v>0</v>
      </c>
    </row>
    <row r="46" spans="2:7" ht="62.4" x14ac:dyDescent="0.3">
      <c r="B46" s="4">
        <f t="shared" si="1"/>
        <v>44</v>
      </c>
      <c r="C46" s="16">
        <v>300</v>
      </c>
      <c r="D46" s="13" t="s">
        <v>60</v>
      </c>
      <c r="E46" s="9" t="s">
        <v>49</v>
      </c>
      <c r="F46" s="20"/>
      <c r="G46" s="20">
        <f t="shared" si="2"/>
        <v>0</v>
      </c>
    </row>
    <row r="47" spans="2:7" ht="62.4" x14ac:dyDescent="0.3">
      <c r="B47" s="4">
        <f t="shared" si="1"/>
        <v>45</v>
      </c>
      <c r="C47" s="16">
        <v>300</v>
      </c>
      <c r="D47" s="13" t="s">
        <v>60</v>
      </c>
      <c r="E47" s="8" t="s">
        <v>50</v>
      </c>
      <c r="F47" s="20"/>
      <c r="G47" s="20">
        <f t="shared" si="2"/>
        <v>0</v>
      </c>
    </row>
    <row r="48" spans="2:7" ht="62.4" x14ac:dyDescent="0.3">
      <c r="B48" s="4">
        <f t="shared" si="1"/>
        <v>46</v>
      </c>
      <c r="C48" s="16">
        <v>300</v>
      </c>
      <c r="D48" s="13" t="s">
        <v>60</v>
      </c>
      <c r="E48" s="8" t="s">
        <v>51</v>
      </c>
      <c r="F48" s="20"/>
      <c r="G48" s="20">
        <f t="shared" si="2"/>
        <v>0</v>
      </c>
    </row>
    <row r="49" spans="2:8" ht="15.6" x14ac:dyDescent="0.3">
      <c r="B49" s="4">
        <f t="shared" si="1"/>
        <v>47</v>
      </c>
      <c r="C49" s="16">
        <v>50</v>
      </c>
      <c r="D49" s="13" t="s">
        <v>60</v>
      </c>
      <c r="E49" s="8" t="s">
        <v>52</v>
      </c>
      <c r="F49" s="20"/>
      <c r="G49" s="20">
        <f t="shared" si="2"/>
        <v>0</v>
      </c>
    </row>
    <row r="50" spans="2:8" ht="31.2" x14ac:dyDescent="0.3">
      <c r="B50" s="4">
        <f t="shared" si="1"/>
        <v>48</v>
      </c>
      <c r="C50" s="16">
        <v>240</v>
      </c>
      <c r="D50" s="13" t="s">
        <v>57</v>
      </c>
      <c r="E50" s="8" t="s">
        <v>53</v>
      </c>
      <c r="F50" s="20"/>
      <c r="G50" s="20"/>
    </row>
    <row r="51" spans="2:8" ht="15.6" x14ac:dyDescent="0.3">
      <c r="B51" s="4">
        <f t="shared" si="1"/>
        <v>49</v>
      </c>
      <c r="C51" s="16">
        <v>30</v>
      </c>
      <c r="D51" s="13" t="s">
        <v>57</v>
      </c>
      <c r="E51" s="8" t="s">
        <v>54</v>
      </c>
      <c r="F51" s="20"/>
      <c r="G51" s="20"/>
    </row>
    <row r="52" spans="2:8" ht="15.6" x14ac:dyDescent="0.3">
      <c r="B52" s="4">
        <f t="shared" si="1"/>
        <v>50</v>
      </c>
      <c r="C52" s="16">
        <v>30</v>
      </c>
      <c r="D52" s="13" t="s">
        <v>57</v>
      </c>
      <c r="E52" s="10" t="s">
        <v>55</v>
      </c>
      <c r="F52" s="20"/>
      <c r="G52" s="20">
        <f t="shared" si="2"/>
        <v>0</v>
      </c>
    </row>
    <row r="53" spans="2:8" ht="18" x14ac:dyDescent="0.35">
      <c r="B53" s="5" t="s">
        <v>64</v>
      </c>
      <c r="C53" s="6"/>
      <c r="D53" s="6"/>
      <c r="E53" s="6"/>
      <c r="F53" s="6"/>
      <c r="G53" s="1">
        <f>SUM(G11:G52)</f>
        <v>0</v>
      </c>
    </row>
    <row r="59" spans="2:8" x14ac:dyDescent="0.3">
      <c r="H59">
        <v>1</v>
      </c>
    </row>
  </sheetData>
  <mergeCells count="1">
    <mergeCell ref="B53:F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Penha</dc:creator>
  <cp:lastModifiedBy>Marcos dos Reis Santos</cp:lastModifiedBy>
  <dcterms:created xsi:type="dcterms:W3CDTF">2023-04-14T18:01:17Z</dcterms:created>
  <dcterms:modified xsi:type="dcterms:W3CDTF">2023-09-27T18:42:17Z</dcterms:modified>
</cp:coreProperties>
</file>